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ink/ink1.xml" ContentType="application/inkml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/>
  <mc:AlternateContent xmlns:mc="http://schemas.openxmlformats.org/markup-compatibility/2006">
    <mc:Choice Requires="x15">
      <x15ac:absPath xmlns:x15ac="http://schemas.microsoft.com/office/spreadsheetml/2010/11/ac" url="\\folder\w_za\Grzegorz Stańczak\POSTĘPOWANIA\IGA\ZSŁ\"/>
    </mc:Choice>
  </mc:AlternateContent>
  <xr:revisionPtr revIDLastSave="0" documentId="13_ncr:1_{41E17317-A713-4787-923E-00B48D8D54AA}" xr6:coauthVersionLast="36" xr6:coauthVersionMax="36" xr10:uidLastSave="{00000000-0000-0000-0000-000000000000}"/>
  <bookViews>
    <workbookView xWindow="0" yWindow="0" windowWidth="12270" windowHeight="11235" xr2:uid="{00000000-000D-0000-FFFF-FFFF00000000}"/>
  </bookViews>
  <sheets>
    <sheet name="Arkusz1" sheetId="1" r:id="rId1"/>
  </sheets>
  <calcPr calcId="191029" fullPrecision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2" i="1" l="1"/>
  <c r="C33" i="1" l="1"/>
  <c r="C34" i="1" l="1"/>
</calcChain>
</file>

<file path=xl/sharedStrings.xml><?xml version="1.0" encoding="utf-8"?>
<sst xmlns="http://schemas.openxmlformats.org/spreadsheetml/2006/main" count="69" uniqueCount="66">
  <si>
    <t xml:space="preserve">L.p. </t>
  </si>
  <si>
    <t xml:space="preserve">Rodzaj robót </t>
  </si>
  <si>
    <t>Wartość robót
netto</t>
  </si>
  <si>
    <t xml:space="preserve">A </t>
  </si>
  <si>
    <t xml:space="preserve">B </t>
  </si>
  <si>
    <t>X</t>
  </si>
  <si>
    <t>1.1</t>
  </si>
  <si>
    <t>1.2</t>
  </si>
  <si>
    <t>1.3</t>
  </si>
  <si>
    <t xml:space="preserve">2.1. </t>
  </si>
  <si>
    <t xml:space="preserve">2.2. </t>
  </si>
  <si>
    <t xml:space="preserve">2.3. </t>
  </si>
  <si>
    <t xml:space="preserve">2.4. </t>
  </si>
  <si>
    <t xml:space="preserve">2.5. </t>
  </si>
  <si>
    <t xml:space="preserve">2.6. </t>
  </si>
  <si>
    <t xml:space="preserve">2.7. </t>
  </si>
  <si>
    <t xml:space="preserve">2.8. </t>
  </si>
  <si>
    <t>2.9.</t>
  </si>
  <si>
    <t>3.1</t>
  </si>
  <si>
    <t>3.2</t>
  </si>
  <si>
    <t>3.3</t>
  </si>
  <si>
    <t>3.4</t>
  </si>
  <si>
    <t>3.5</t>
  </si>
  <si>
    <t>4.1</t>
  </si>
  <si>
    <t>4.2</t>
  </si>
  <si>
    <t>4.3</t>
  </si>
  <si>
    <t>4.4</t>
  </si>
  <si>
    <t>4.5</t>
  </si>
  <si>
    <t>Ochrona i całodobowy dozór placu budowy</t>
  </si>
  <si>
    <t>Obsługa geodezyjna</t>
  </si>
  <si>
    <t>Dokumentacje powykonawcza</t>
  </si>
  <si>
    <t>Razem netto :</t>
  </si>
  <si>
    <t>VAT: 23%</t>
  </si>
  <si>
    <t>RAZEM BRUTTO</t>
  </si>
  <si>
    <t>PRACE REMONTOWE</t>
  </si>
  <si>
    <t>WYKONANIE DOKUMENTACJI PROJEKTOWEJ</t>
  </si>
  <si>
    <t>Pracownia elektryczna J13</t>
  </si>
  <si>
    <t>Pracownia graficzna z elementami animacji 3D J11</t>
  </si>
  <si>
    <t>Pracownia podstaw systemów operacyjnych J3</t>
  </si>
  <si>
    <t>Pracownia aplikacji internetowych i moblinych J5</t>
  </si>
  <si>
    <t>Pracownia wizualizacji procesów terminalnych L7</t>
  </si>
  <si>
    <t>Pracownia wizualizacji procesów terminalnych L5</t>
  </si>
  <si>
    <t>Pracownia logistyki i spedycji L3</t>
  </si>
  <si>
    <t>Toaleta parter</t>
  </si>
  <si>
    <t>Toaleta piętro</t>
  </si>
  <si>
    <t>Wymiana pozostałych drzwi wejściowych do sal i pracowni</t>
  </si>
  <si>
    <t>Odmalowanie korytarzy i sal</t>
  </si>
  <si>
    <t>Wykonanie dwóch miejsc postojowych dla os. Niepełnosprawnych</t>
  </si>
  <si>
    <t>Wyrównanie dojazdu i dojścia do miejsc postojowych i rampy</t>
  </si>
  <si>
    <t>Budowa podjazdu dla os. niepełnosprawnych wraz z przebudową schodów wejściowych</t>
  </si>
  <si>
    <t>Budowa windy dla os. Niepełnosprawnych</t>
  </si>
  <si>
    <t>3.6</t>
  </si>
  <si>
    <t>Organizacja placu budowy ( wygrodzenia, zaplecze budowy, zajęcie pasa drogowego, drogi tymczasowe itp.) i likwidacja placu budowy</t>
  </si>
  <si>
    <t>Wyposażenie p.poż. i instrukcja ochrony p-poż</t>
  </si>
  <si>
    <t>4</t>
  </si>
  <si>
    <t>INNE</t>
  </si>
  <si>
    <t>C</t>
  </si>
  <si>
    <t>Projekt budowlany i techniczny</t>
  </si>
  <si>
    <t>Specyfikacja techniczna wykonania i odbioru robót budowlanych, przedmiar robót oraz pozostałe niezbędne elementy wymagane do uzyskania pozwolenia na budowę i pozwolenia na użytkowanie.</t>
  </si>
  <si>
    <t>POZOSTAŁE PRACE REMONTOWO - BUDOWLANE</t>
  </si>
  <si>
    <t>Projekt wykonawcze (w tym branżowe)</t>
  </si>
  <si>
    <t xml:space="preserve">Oznaczenie sprawy: ZA.271.58.2025                                                 Załącznik nr 6 do SWZ
                                                                                                                                (Załącznik nr 2 do umowy)
</t>
  </si>
  <si>
    <t>W "Ofercie" podać jako "CENA NETTO [zł] (A)"</t>
  </si>
  <si>
    <t>W "Ofercie" podać jako "WARTOŚC VAT [zł] (B)"</t>
  </si>
  <si>
    <t>W "Ofercie" podać jako "CENA BRUTTO [zł] (C)"</t>
  </si>
  <si>
    <r>
      <rPr>
        <b/>
        <sz val="11"/>
        <color rgb="FFFF0000"/>
        <rFont val="Calibri"/>
        <family val="2"/>
        <charset val="238"/>
        <scheme val="minor"/>
      </rPr>
      <t>1.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 xml:space="preserve">Wykonawca oświadcza, że cena oferty zawiera wszystkie niezbędne koszty związane z realizacją zamówienia. 
</t>
    </r>
    <r>
      <rPr>
        <b/>
        <sz val="11"/>
        <color rgb="FFFF0000"/>
        <rFont val="Calibri"/>
        <family val="2"/>
        <charset val="238"/>
        <scheme val="minor"/>
      </rPr>
      <t>2.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Pozostawienie pustego pola (brak wskazania ceny), w którejkolwiek z pozycji w kolumnie C. (Wartość robót netto) - będzie skutkowało odrzuceniem oferty 
na podstawie art. 226 ust. 1 pkt 5) ustawy z dnia 11 września 2019 r. - Prawo zamówień publicznych.</t>
    </r>
    <r>
      <rPr>
        <sz val="11"/>
        <color theme="1"/>
        <rFont val="Calibri"/>
        <family val="2"/>
        <charset val="238"/>
        <scheme val="minor"/>
      </rPr>
      <t xml:space="preserve">
</t>
    </r>
    <r>
      <rPr>
        <b/>
        <sz val="11"/>
        <color rgb="FFFF0000"/>
        <rFont val="Calibri"/>
        <family val="2"/>
        <charset val="238"/>
        <scheme val="minor"/>
      </rPr>
      <t>3.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Wskazanie przez Zamawiającego w niniejszym załączniku formuł ułatwiających obliczenie ceny oferty  nie zwalnia Wykonawcy z obowiązku weryfikacji otrzymanych wyników działań matematycznych.</t>
    </r>
    <r>
      <rPr>
        <sz val="11"/>
        <color theme="1"/>
        <rFont val="Calibri"/>
        <family val="2"/>
        <charset val="238"/>
        <scheme val="minor"/>
      </rPr>
      <t xml:space="preserve">
</t>
    </r>
    <r>
      <rPr>
        <b/>
        <sz val="11"/>
        <color rgb="FFFF0000"/>
        <rFont val="Calibri"/>
        <family val="2"/>
        <charset val="238"/>
        <scheme val="minor"/>
      </rPr>
      <t>4.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Nie złożenie formularza cenowego wraz z ofertą/złożenie nie podpisanego formularza cenowego stosownym podpisem elektronicznym - tj. kwalifikowanym podpisem elektronicznym, podpisem zaufanym lub podpisem osobistym - spowoduje odrzucenie oferty Wykonawcy na podstawie art. 226 ust. 1 pkt 5) ustawy Pzp.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</si>
</sst>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10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  <font>
      <b/>
      <i/>
      <sz val="11"/>
      <color rgb="FF000000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b/>
      <sz val="12"/>
      <color rgb="FF000000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8"/>
      <name val="Calibri"/>
      <family val="2"/>
      <charset val="238"/>
      <scheme val="minor"/>
    </font>
    <font>
      <b/>
      <sz val="9"/>
      <color rgb="FF00B05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49" fontId="2" fillId="0" borderId="1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4" fontId="2" fillId="0" borderId="3" xfId="0" applyNumberFormat="1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49" fontId="3" fillId="2" borderId="4" xfId="0" applyNumberFormat="1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4" fontId="3" fillId="2" borderId="6" xfId="0" applyNumberFormat="1" applyFont="1" applyFill="1" applyBorder="1" applyAlignment="1">
      <alignment horizontal="center" vertical="center" wrapText="1"/>
    </xf>
    <xf numFmtId="49" fontId="4" fillId="0" borderId="4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4" fontId="1" fillId="0" borderId="6" xfId="0" applyNumberFormat="1" applyFont="1" applyBorder="1" applyAlignment="1">
      <alignment horizontal="center" vertical="center"/>
    </xf>
    <xf numFmtId="0" fontId="4" fillId="3" borderId="5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vertical="top" wrapText="1"/>
    </xf>
    <xf numFmtId="0" fontId="0" fillId="0" borderId="0" xfId="0" applyAlignment="1">
      <alignment vertical="top"/>
    </xf>
    <xf numFmtId="164" fontId="0" fillId="0" borderId="6" xfId="0" applyNumberFormat="1" applyBorder="1" applyAlignment="1">
      <alignment horizontal="center" vertical="center"/>
    </xf>
    <xf numFmtId="164" fontId="6" fillId="0" borderId="6" xfId="0" applyNumberFormat="1" applyFont="1" applyBorder="1" applyAlignment="1">
      <alignment horizontal="center" vertical="center"/>
    </xf>
    <xf numFmtId="164" fontId="6" fillId="0" borderId="11" xfId="0" applyNumberFormat="1" applyFont="1" applyBorder="1" applyAlignment="1">
      <alignment horizontal="center" vertical="center"/>
    </xf>
    <xf numFmtId="164" fontId="4" fillId="3" borderId="6" xfId="0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wrapText="1"/>
    </xf>
    <xf numFmtId="0" fontId="0" fillId="0" borderId="0" xfId="0" applyAlignment="1">
      <alignment horizontal="justify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customXml" Target="../ink/ink1.xm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5</xdr:col>
      <xdr:colOff>67945</xdr:colOff>
      <xdr:row>0</xdr:row>
      <xdr:rowOff>457200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6287770" cy="457200"/>
        </a:xfrm>
        <a:prstGeom prst="rect">
          <a:avLst/>
        </a:prstGeom>
        <a:noFill/>
        <a:ln>
          <a:noFill/>
          <a:prstDash/>
        </a:ln>
      </xdr:spPr>
    </xdr:pic>
    <xdr:clientData/>
  </xdr:twoCellAnchor>
  <xdr:twoCellAnchor editAs="oneCell">
    <xdr:from>
      <xdr:col>3</xdr:col>
      <xdr:colOff>37995</xdr:colOff>
      <xdr:row>32</xdr:row>
      <xdr:rowOff>190185</xdr:rowOff>
    </xdr:from>
    <xdr:to>
      <xdr:col>3</xdr:col>
      <xdr:colOff>38355</xdr:colOff>
      <xdr:row>32</xdr:row>
      <xdr:rowOff>190545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2">
          <xdr14:nvContentPartPr>
            <xdr14:cNvPr id="3" name="Pismo odręczne 2">
              <a:extLst>
                <a:ext uri="{FF2B5EF4-FFF2-40B4-BE49-F238E27FC236}">
                  <a16:creationId xmlns:a16="http://schemas.microsoft.com/office/drawing/2014/main" id="{EBB25086-76B6-46FF-BAA2-80655C7331BB}"/>
                </a:ext>
              </a:extLst>
            </xdr14:cNvPr>
            <xdr14:cNvContentPartPr/>
          </xdr14:nvContentPartPr>
          <xdr14:nvPr macro=""/>
          <xdr14:xfrm>
            <a:off x="6448320" y="7229160"/>
            <a:ext cx="360" cy="360"/>
          </xdr14:xfrm>
        </xdr:contentPart>
      </mc:Choice>
      <mc:Fallback xmlns="">
        <xdr:pic>
          <xdr:nvPicPr>
            <xdr:cNvPr id="7" name="Pismo odręczne 6">
              <a:extLst>
                <a:ext uri="{FF2B5EF4-FFF2-40B4-BE49-F238E27FC236}">
                  <a16:creationId xmlns:a16="http://schemas.microsoft.com/office/drawing/2014/main" id="{E673DEE5-5184-470C-0B4F-40033B2BBD58}"/>
                </a:ext>
              </a:extLst>
            </xdr:cNvPr>
            <xdr:cNvPicPr/>
          </xdr:nvPicPr>
          <xdr:blipFill>
            <a:blip xmlns:r="http://schemas.openxmlformats.org/officeDocument/2006/relationships" r:embed="rId3"/>
            <a:stretch>
              <a:fillRect/>
            </a:stretch>
          </xdr:blipFill>
          <xdr:spPr>
            <a:xfrm>
              <a:off x="6442200" y="7223040"/>
              <a:ext cx="12600" cy="12600"/>
            </a:xfrm>
            <a:prstGeom prst="rect">
              <a:avLst/>
            </a:prstGeom>
          </xdr:spPr>
        </xdr:pic>
      </mc:Fallback>
    </mc:AlternateContent>
    <xdr:clientData/>
  </xdr:twoCellAnchor>
</xdr:wsDr>
</file>

<file path=xl/ink/ink1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</inkml:channelProperties>
      </inkml:inkSource>
      <inkml:timestamp xml:id="ts0" timeString="2025-08-20T14:43:50.230"/>
    </inkml:context>
    <inkml:brush xml:id="br0">
      <inkml:brushProperty name="width" value="0.035" units="cm"/>
      <inkml:brushProperty name="height" value="0.035" units="cm"/>
    </inkml:brush>
  </inkml:definitions>
  <inkml:trace contextRef="#ctx0" brushRef="#br0">1 1 24575,'0'0'-8191</inkml:trace>
</inkml: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36"/>
  <sheetViews>
    <sheetView tabSelected="1" topLeftCell="A22" workbookViewId="0">
      <selection activeCell="F32" sqref="F32"/>
    </sheetView>
  </sheetViews>
  <sheetFormatPr defaultRowHeight="15" x14ac:dyDescent="0.25"/>
  <cols>
    <col min="1" max="1" width="8.5703125" customWidth="1"/>
    <col min="2" max="2" width="42.85546875" customWidth="1"/>
    <col min="3" max="3" width="17.5703125" customWidth="1"/>
    <col min="4" max="4" width="15.140625" customWidth="1"/>
  </cols>
  <sheetData>
    <row r="1" spans="1:6" ht="63" customHeight="1" x14ac:dyDescent="0.25">
      <c r="A1" s="19"/>
      <c r="B1" s="19"/>
      <c r="C1" s="19"/>
      <c r="D1" s="19"/>
      <c r="E1" s="19"/>
      <c r="F1" s="19"/>
    </row>
    <row r="2" spans="1:6" ht="30" customHeight="1" thickBot="1" x14ac:dyDescent="0.3">
      <c r="A2" s="20" t="s">
        <v>61</v>
      </c>
      <c r="B2" s="21"/>
      <c r="C2" s="21"/>
      <c r="D2" s="21"/>
      <c r="E2" s="21"/>
      <c r="F2" s="21"/>
    </row>
    <row r="3" spans="1:6" ht="30" x14ac:dyDescent="0.25">
      <c r="A3" s="1" t="s">
        <v>0</v>
      </c>
      <c r="B3" s="2" t="s">
        <v>1</v>
      </c>
      <c r="C3" s="3" t="s">
        <v>2</v>
      </c>
    </row>
    <row r="4" spans="1:6" x14ac:dyDescent="0.25">
      <c r="A4" s="4" t="s">
        <v>3</v>
      </c>
      <c r="B4" s="5" t="s">
        <v>4</v>
      </c>
      <c r="C4" s="11" t="s">
        <v>56</v>
      </c>
    </row>
    <row r="5" spans="1:6" x14ac:dyDescent="0.25">
      <c r="A5" s="6">
        <v>1</v>
      </c>
      <c r="B5" s="7" t="s">
        <v>35</v>
      </c>
      <c r="C5" s="8" t="s">
        <v>5</v>
      </c>
    </row>
    <row r="6" spans="1:6" x14ac:dyDescent="0.25">
      <c r="A6" s="9" t="s">
        <v>6</v>
      </c>
      <c r="B6" s="12" t="s">
        <v>57</v>
      </c>
      <c r="C6" s="25"/>
    </row>
    <row r="7" spans="1:6" x14ac:dyDescent="0.25">
      <c r="A7" s="9" t="s">
        <v>7</v>
      </c>
      <c r="B7" s="12" t="s">
        <v>60</v>
      </c>
      <c r="C7" s="25"/>
    </row>
    <row r="8" spans="1:6" ht="71.45" customHeight="1" x14ac:dyDescent="0.25">
      <c r="A8" s="9" t="s">
        <v>8</v>
      </c>
      <c r="B8" s="10" t="s">
        <v>58</v>
      </c>
      <c r="C8" s="22"/>
    </row>
    <row r="9" spans="1:6" x14ac:dyDescent="0.25">
      <c r="A9" s="6">
        <v>2</v>
      </c>
      <c r="B9" s="7" t="s">
        <v>34</v>
      </c>
      <c r="C9" s="8" t="s">
        <v>5</v>
      </c>
    </row>
    <row r="10" spans="1:6" x14ac:dyDescent="0.25">
      <c r="A10" s="9" t="s">
        <v>9</v>
      </c>
      <c r="B10" s="10" t="s">
        <v>36</v>
      </c>
      <c r="C10" s="22"/>
    </row>
    <row r="11" spans="1:6" ht="15" customHeight="1" x14ac:dyDescent="0.25">
      <c r="A11" s="9" t="s">
        <v>10</v>
      </c>
      <c r="B11" s="10" t="s">
        <v>37</v>
      </c>
      <c r="C11" s="22"/>
    </row>
    <row r="12" spans="1:6" ht="30" x14ac:dyDescent="0.25">
      <c r="A12" s="9" t="s">
        <v>11</v>
      </c>
      <c r="B12" s="10" t="s">
        <v>38</v>
      </c>
      <c r="C12" s="22"/>
    </row>
    <row r="13" spans="1:6" ht="30" x14ac:dyDescent="0.25">
      <c r="A13" s="9" t="s">
        <v>12</v>
      </c>
      <c r="B13" s="10" t="s">
        <v>39</v>
      </c>
      <c r="C13" s="22"/>
    </row>
    <row r="14" spans="1:6" ht="30" x14ac:dyDescent="0.25">
      <c r="A14" s="9" t="s">
        <v>13</v>
      </c>
      <c r="B14" s="10" t="s">
        <v>40</v>
      </c>
      <c r="C14" s="22"/>
    </row>
    <row r="15" spans="1:6" ht="30" x14ac:dyDescent="0.25">
      <c r="A15" s="9" t="s">
        <v>14</v>
      </c>
      <c r="B15" s="10" t="s">
        <v>41</v>
      </c>
      <c r="C15" s="22"/>
    </row>
    <row r="16" spans="1:6" x14ac:dyDescent="0.25">
      <c r="A16" s="9" t="s">
        <v>15</v>
      </c>
      <c r="B16" s="10" t="s">
        <v>42</v>
      </c>
      <c r="C16" s="22"/>
    </row>
    <row r="17" spans="1:4" x14ac:dyDescent="0.25">
      <c r="A17" s="9" t="s">
        <v>16</v>
      </c>
      <c r="B17" s="10" t="s">
        <v>43</v>
      </c>
      <c r="C17" s="22"/>
    </row>
    <row r="18" spans="1:4" x14ac:dyDescent="0.25">
      <c r="A18" s="9" t="s">
        <v>17</v>
      </c>
      <c r="B18" s="10" t="s">
        <v>44</v>
      </c>
      <c r="C18" s="22"/>
    </row>
    <row r="19" spans="1:4" ht="30" x14ac:dyDescent="0.25">
      <c r="A19" s="6">
        <v>3</v>
      </c>
      <c r="B19" s="7" t="s">
        <v>59</v>
      </c>
      <c r="C19" s="8" t="s">
        <v>5</v>
      </c>
    </row>
    <row r="20" spans="1:4" ht="30" x14ac:dyDescent="0.25">
      <c r="A20" s="9" t="s">
        <v>18</v>
      </c>
      <c r="B20" s="10" t="s">
        <v>45</v>
      </c>
      <c r="C20" s="22"/>
    </row>
    <row r="21" spans="1:4" x14ac:dyDescent="0.25">
      <c r="A21" s="9" t="s">
        <v>19</v>
      </c>
      <c r="B21" s="10" t="s">
        <v>46</v>
      </c>
      <c r="C21" s="22"/>
    </row>
    <row r="22" spans="1:4" ht="30" x14ac:dyDescent="0.25">
      <c r="A22" s="9" t="s">
        <v>20</v>
      </c>
      <c r="B22" s="10" t="s">
        <v>47</v>
      </c>
      <c r="C22" s="22"/>
    </row>
    <row r="23" spans="1:4" ht="30" x14ac:dyDescent="0.25">
      <c r="A23" s="9" t="s">
        <v>21</v>
      </c>
      <c r="B23" s="10" t="s">
        <v>48</v>
      </c>
      <c r="C23" s="22"/>
    </row>
    <row r="24" spans="1:4" ht="30" x14ac:dyDescent="0.25">
      <c r="A24" s="9" t="s">
        <v>22</v>
      </c>
      <c r="B24" s="10" t="s">
        <v>49</v>
      </c>
      <c r="C24" s="22"/>
    </row>
    <row r="25" spans="1:4" x14ac:dyDescent="0.25">
      <c r="A25" s="9" t="s">
        <v>51</v>
      </c>
      <c r="B25" s="10" t="s">
        <v>50</v>
      </c>
      <c r="C25" s="22"/>
    </row>
    <row r="26" spans="1:4" x14ac:dyDescent="0.25">
      <c r="A26" s="6" t="s">
        <v>54</v>
      </c>
      <c r="B26" s="7" t="s">
        <v>55</v>
      </c>
      <c r="C26" s="8" t="s">
        <v>5</v>
      </c>
    </row>
    <row r="27" spans="1:4" ht="60" x14ac:dyDescent="0.25">
      <c r="A27" s="9" t="s">
        <v>23</v>
      </c>
      <c r="B27" s="10" t="s">
        <v>52</v>
      </c>
      <c r="C27" s="22"/>
    </row>
    <row r="28" spans="1:4" x14ac:dyDescent="0.25">
      <c r="A28" s="9" t="s">
        <v>24</v>
      </c>
      <c r="B28" s="10" t="s">
        <v>28</v>
      </c>
      <c r="C28" s="22"/>
    </row>
    <row r="29" spans="1:4" x14ac:dyDescent="0.25">
      <c r="A29" s="9" t="s">
        <v>25</v>
      </c>
      <c r="B29" s="10" t="s">
        <v>53</v>
      </c>
      <c r="C29" s="22"/>
    </row>
    <row r="30" spans="1:4" x14ac:dyDescent="0.25">
      <c r="A30" s="9" t="s">
        <v>26</v>
      </c>
      <c r="B30" s="10" t="s">
        <v>29</v>
      </c>
      <c r="C30" s="22"/>
    </row>
    <row r="31" spans="1:4" x14ac:dyDescent="0.25">
      <c r="A31" s="9" t="s">
        <v>27</v>
      </c>
      <c r="B31" s="10" t="s">
        <v>30</v>
      </c>
      <c r="C31" s="22"/>
    </row>
    <row r="32" spans="1:4" ht="36.75" x14ac:dyDescent="0.25">
      <c r="A32" s="13" t="s">
        <v>31</v>
      </c>
      <c r="B32" s="14"/>
      <c r="C32" s="23">
        <f>SUM(C6:C31)</f>
        <v>0</v>
      </c>
      <c r="D32" s="26" t="s">
        <v>62</v>
      </c>
    </row>
    <row r="33" spans="1:4" ht="36.75" x14ac:dyDescent="0.25">
      <c r="A33" s="15" t="s">
        <v>32</v>
      </c>
      <c r="B33" s="16"/>
      <c r="C33" s="23">
        <f>C32*0.23</f>
        <v>0</v>
      </c>
      <c r="D33" s="26" t="s">
        <v>63</v>
      </c>
    </row>
    <row r="34" spans="1:4" ht="37.5" thickBot="1" x14ac:dyDescent="0.3">
      <c r="A34" s="17" t="s">
        <v>33</v>
      </c>
      <c r="B34" s="18"/>
      <c r="C34" s="24">
        <f>SUM(C32:C33)</f>
        <v>0</v>
      </c>
      <c r="D34" s="26" t="s">
        <v>64</v>
      </c>
    </row>
    <row r="36" spans="1:4" ht="222" customHeight="1" x14ac:dyDescent="0.25">
      <c r="B36" s="27" t="s">
        <v>65</v>
      </c>
      <c r="C36" s="27"/>
      <c r="D36" s="27"/>
    </row>
  </sheetData>
  <mergeCells count="6">
    <mergeCell ref="B36:D36"/>
    <mergeCell ref="A32:B32"/>
    <mergeCell ref="A33:B33"/>
    <mergeCell ref="A34:B34"/>
    <mergeCell ref="A1:F1"/>
    <mergeCell ref="A2:F2"/>
  </mergeCells>
  <phoneticPr fontId="7" type="noConversion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Kosztorysant</dc:creator>
  <cp:lastModifiedBy>Stańczak Grzegorz</cp:lastModifiedBy>
  <dcterms:created xsi:type="dcterms:W3CDTF">2024-09-12T07:55:33Z</dcterms:created>
  <dcterms:modified xsi:type="dcterms:W3CDTF">2025-08-20T14:46:25Z</dcterms:modified>
</cp:coreProperties>
</file>